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<sst xmlns="http://schemas.openxmlformats.org/spreadsheetml/2006/main" uniqueCount="73">
  <si>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Bolsa de Cereales</t>
  </si>
  <si>
    <t>Mercado a Término MatbaRofex</t>
  </si>
  <si>
    <t>Dólar MatbaRofex = 873.25</t>
  </si>
  <si>
    <t>25-04-2024</t>
  </si>
  <si>
    <t>24-04-2024</t>
  </si>
  <si>
    <t>Apertura</t>
  </si>
  <si>
    <t>Bajo</t>
  </si>
  <si>
    <t>Alto</t>
  </si>
  <si>
    <t>Cierre</t>
  </si>
  <si>
    <t>Cierre Anterior</t>
  </si>
  <si>
    <t>Var. %</t>
  </si>
  <si>
    <t>(1/2)</t>
  </si>
  <si>
    <t xml:space="preserve"> Ros Disp. $</t>
  </si>
  <si>
    <t xml:space="preserve"> Ros 05/2024 </t>
  </si>
  <si>
    <t xml:space="preserve"> Ros 07/2024 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</si>
  <si>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</si>
  <si>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</si>
  <si>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</si>
  <si>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</si>
  <si>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</si>
  <si>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</si>
  <si>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</si>
  <si>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</si>
  <si>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</si>
  <si>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</si>
  <si>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</si>
  <si>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</si>
  <si>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</si>
  <si>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</si>
  <si>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</si>
  <si>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</si>
  <si>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</si>
  <si>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</si>
  <si>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</si>
  <si>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</si>
  <si>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</si>
  <si>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</si>
  <si>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</si>
  <si>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</si>
  <si>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</si>
  <si>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</si>
  <si>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</si>
  <si>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</si>
  <si>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</si>
  <si>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</si>
  <si>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</si>
  <si>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</si>
  <si>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</si>
  <si>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</si>
  <si>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04/2024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</si>
  <si>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</si>
  <si>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</si>
  <si>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</si>
  <si>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04/2024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</si>
  <si>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</si>
  <si>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</si>
  <si>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</si>
  <si>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</si>
  <si>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</si>
  <si>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</si>
  <si>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</si>
  <si>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</si>
  <si>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</si>
  <si>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</si>
  <si>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</si>
  <si>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</si>
  <si>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</si>
  <si>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</si>
  <si>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</si>
  <si>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Soja Ros 07/2024</t>
  </si>
  <si>
    <t>05/2025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</si>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</sst>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4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4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141000</v>
      </c>
      <c r="F7" s="23">
        <v>141000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163.4</v>
      </c>
      <c r="F8" s="24">
        <v>163.4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160</v>
      </c>
      <c r="F9" s="25">
        <v>160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6" t="s">
        <v>15</v>
      </c>
      <c r="B10" s="24"/>
      <c r="C10" s="24"/>
      <c r="D10" s="24"/>
      <c r="E10" s="24">
        <v>227</v>
      </c>
      <c r="F10" s="24">
        <v>222</v>
      </c>
      <c r="G10" s="29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198100</v>
      </c>
      <c r="F11" s="25">
        <v>193100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6" t="s">
        <v>17</v>
      </c>
      <c r="B12" s="24"/>
      <c r="C12" s="24"/>
      <c r="D12" s="24"/>
      <c r="E12" s="24">
        <v>229</v>
      </c>
      <c r="F12" s="24">
        <v>228</v>
      </c>
      <c r="G12" s="29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6" t="s">
        <v>18</v>
      </c>
      <c r="B13" s="24"/>
      <c r="C13" s="24"/>
      <c r="D13" s="24"/>
      <c r="E13" s="24">
        <v>200100</v>
      </c>
      <c r="F13" s="24">
        <v>199600</v>
      </c>
      <c r="G13" s="29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225</v>
      </c>
      <c r="C14" s="24">
        <v>225</v>
      </c>
      <c r="D14" s="24">
        <v>230</v>
      </c>
      <c r="E14" s="24">
        <v>230</v>
      </c>
      <c r="F14" s="24">
        <v>227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230</v>
      </c>
      <c r="C15" s="24">
        <v>229.2</v>
      </c>
      <c r="D15" s="24">
        <v>233.7</v>
      </c>
      <c r="E15" s="24">
        <v>233.6</v>
      </c>
      <c r="F15" s="24">
        <v>230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6" t="s">
        <v>21</v>
      </c>
      <c r="B16" s="24">
        <v>217.1</v>
      </c>
      <c r="C16" s="24">
        <v>216.5</v>
      </c>
      <c r="D16" s="24">
        <v>221.4</v>
      </c>
      <c r="E16" s="24">
        <v>220.2</v>
      </c>
      <c r="F16" s="24">
        <v>217</v>
      </c>
      <c r="G16" s="29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6" t="s">
        <v>22</v>
      </c>
      <c r="B17" s="24">
        <v>219.5</v>
      </c>
      <c r="C17" s="24">
        <v>219.5</v>
      </c>
      <c r="D17" s="24">
        <v>223.5</v>
      </c>
      <c r="E17" s="24">
        <v>222.5</v>
      </c>
      <c r="F17" s="24">
        <v>218.9</v>
      </c>
      <c r="G17" s="29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226.5</v>
      </c>
      <c r="C18" s="25">
        <v>226.5</v>
      </c>
      <c r="D18" s="25">
        <v>226.5</v>
      </c>
      <c r="E18" s="25">
        <v>226.5</v>
      </c>
      <c r="F18" s="25">
        <v>222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6" t="s">
        <v>24</v>
      </c>
      <c r="B19" s="24"/>
      <c r="C19" s="24"/>
      <c r="D19" s="24"/>
      <c r="E19" s="24">
        <v>181</v>
      </c>
      <c r="F19" s="24">
        <v>181</v>
      </c>
      <c r="G19" s="29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6" t="s">
        <v>25</v>
      </c>
      <c r="B20" s="24">
        <v>160000</v>
      </c>
      <c r="C20" s="24">
        <v>160000</v>
      </c>
      <c r="D20" s="24">
        <v>160000</v>
      </c>
      <c r="E20" s="24">
        <v>160000</v>
      </c>
      <c r="F20" s="24">
        <v>158000</v>
      </c>
      <c r="G20" s="29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>
        <v>173</v>
      </c>
      <c r="C21" s="24">
        <v>172.1</v>
      </c>
      <c r="D21" s="24">
        <v>173.5</v>
      </c>
      <c r="E21" s="24">
        <v>172.5</v>
      </c>
      <c r="F21" s="24">
        <v>172.5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175.5</v>
      </c>
      <c r="C22" s="24">
        <v>175</v>
      </c>
      <c r="D22" s="24">
        <v>176</v>
      </c>
      <c r="E22" s="24">
        <v>175</v>
      </c>
      <c r="F22" s="24">
        <v>175.5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6" t="s">
        <v>28</v>
      </c>
      <c r="B23" s="24">
        <v>180</v>
      </c>
      <c r="C23" s="24">
        <v>179</v>
      </c>
      <c r="D23" s="24">
        <v>180.5</v>
      </c>
      <c r="E23" s="24">
        <v>179.4</v>
      </c>
      <c r="F23" s="24">
        <v>179</v>
      </c>
      <c r="G23" s="29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6" t="s">
        <v>29</v>
      </c>
      <c r="B24" s="24">
        <v>180</v>
      </c>
      <c r="C24" s="24">
        <v>179.5</v>
      </c>
      <c r="D24" s="24">
        <v>180.5</v>
      </c>
      <c r="E24" s="24">
        <v>179.5</v>
      </c>
      <c r="F24" s="24">
        <v>178.5</v>
      </c>
      <c r="G24" s="29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/>
      <c r="C25" s="25"/>
      <c r="D25" s="25"/>
      <c r="E25" s="25">
        <v>174</v>
      </c>
      <c r="F25" s="25">
        <v>173.5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6" t="s">
        <v>31</v>
      </c>
      <c r="B26" s="24"/>
      <c r="C26" s="24"/>
      <c r="D26" s="24"/>
      <c r="E26" s="24">
        <v>289.5</v>
      </c>
      <c r="F26" s="24">
        <v>289.5</v>
      </c>
      <c r="G26" s="29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6" t="s">
        <v>32</v>
      </c>
      <c r="B27" s="24"/>
      <c r="C27" s="24"/>
      <c r="D27" s="24"/>
      <c r="E27" s="24">
        <v>252500</v>
      </c>
      <c r="F27" s="24">
        <v>252500</v>
      </c>
      <c r="G27" s="29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6" t="s">
        <v>33</v>
      </c>
      <c r="B28" s="24">
        <v>291</v>
      </c>
      <c r="C28" s="24">
        <v>289.7</v>
      </c>
      <c r="D28" s="24">
        <v>291</v>
      </c>
      <c r="E28" s="24">
        <v>289.8</v>
      </c>
      <c r="F28" s="24">
        <v>291.7</v>
      </c>
      <c r="G28" s="29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296</v>
      </c>
      <c r="C29" s="24">
        <v>295.2</v>
      </c>
      <c r="D29" s="24">
        <v>297</v>
      </c>
      <c r="E29" s="24">
        <v>295.8</v>
      </c>
      <c r="F29" s="24">
        <v>297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6" t="s">
        <v>35</v>
      </c>
      <c r="B30" s="24">
        <v>300.5</v>
      </c>
      <c r="C30" s="24">
        <v>300.5</v>
      </c>
      <c r="D30" s="24">
        <v>300.5</v>
      </c>
      <c r="E30" s="24">
        <v>300.5</v>
      </c>
      <c r="F30" s="24">
        <v>301.5</v>
      </c>
      <c r="G30" s="29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>
        <v>305.5</v>
      </c>
      <c r="C31" s="24">
        <v>304.5</v>
      </c>
      <c r="D31" s="24">
        <v>307</v>
      </c>
      <c r="E31" s="24">
        <v>305.7</v>
      </c>
      <c r="F31" s="24">
        <v>306.5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7" t="s">
        <v>37</v>
      </c>
      <c r="B32" s="25">
        <v>291.7</v>
      </c>
      <c r="C32" s="25">
        <v>291.7</v>
      </c>
      <c r="D32" s="25">
        <v>295.6</v>
      </c>
      <c r="E32" s="25">
        <v>294.5</v>
      </c>
      <c r="F32" s="25">
        <v>295</v>
      </c>
      <c r="G32" s="30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6" t="s">
        <v>38</v>
      </c>
      <c r="B33" s="24">
        <v>230.9</v>
      </c>
      <c r="C33" s="24">
        <v>230.5</v>
      </c>
      <c r="D33" s="24">
        <v>233.5</v>
      </c>
      <c r="E33" s="24">
        <v>233.6</v>
      </c>
      <c r="F33" s="24">
        <v>230</v>
      </c>
      <c r="G33" s="29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6" t="s">
        <v>39</v>
      </c>
      <c r="B34" s="24">
        <v>217</v>
      </c>
      <c r="C34" s="24">
        <v>217</v>
      </c>
      <c r="D34" s="24">
        <v>221</v>
      </c>
      <c r="E34" s="24">
        <v>220.2</v>
      </c>
      <c r="F34" s="24">
        <v>217</v>
      </c>
      <c r="G34" s="29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>
        <v>219</v>
      </c>
      <c r="C35" s="25">
        <v>219</v>
      </c>
      <c r="D35" s="25">
        <v>220</v>
      </c>
      <c r="E35" s="25">
        <v>222.5</v>
      </c>
      <c r="F35" s="25"/>
      <c r="G35" s="30"/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173.4</v>
      </c>
      <c r="C36" s="24">
        <v>173</v>
      </c>
      <c r="D36" s="24">
        <v>173.6</v>
      </c>
      <c r="E36" s="24">
        <v>172.5</v>
      </c>
      <c r="F36" s="24">
        <v>172.5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6" t="s">
        <v>42</v>
      </c>
      <c r="B37" s="24"/>
      <c r="C37" s="24"/>
      <c r="D37" s="24"/>
      <c r="E37" s="24">
        <v>175</v>
      </c>
      <c r="F37" s="24">
        <v>175.5</v>
      </c>
      <c r="G37" s="29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6" t="s">
        <v>43</v>
      </c>
      <c r="B38" s="24">
        <v>180.4</v>
      </c>
      <c r="C38" s="24">
        <v>180.4</v>
      </c>
      <c r="D38" s="24">
        <v>180.6</v>
      </c>
      <c r="E38" s="24">
        <v>179.4</v>
      </c>
      <c r="F38" s="24">
        <v>179</v>
      </c>
      <c r="G38" s="29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180</v>
      </c>
      <c r="C39" s="25">
        <v>180</v>
      </c>
      <c r="D39" s="25">
        <v>180</v>
      </c>
      <c r="E39" s="25">
        <v>179.5</v>
      </c>
      <c r="F39" s="25">
        <v>178.5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>
        <v>289.8</v>
      </c>
      <c r="C40" s="24">
        <v>289.8</v>
      </c>
      <c r="D40" s="24">
        <v>289.8</v>
      </c>
      <c r="E40" s="24">
        <v>289.8</v>
      </c>
      <c r="F40" s="24">
        <v>291.7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6" t="s">
        <v>46</v>
      </c>
      <c r="B41" s="24">
        <v>296.8</v>
      </c>
      <c r="C41" s="24">
        <v>296.8</v>
      </c>
      <c r="D41" s="24">
        <v>296.8</v>
      </c>
      <c r="E41" s="24">
        <v>295.8</v>
      </c>
      <c r="F41" s="24">
        <v>297</v>
      </c>
      <c r="G41" s="29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304.8</v>
      </c>
      <c r="C42" s="24">
        <v>304.8</v>
      </c>
      <c r="D42" s="24">
        <v>304.8</v>
      </c>
      <c r="E42" s="24">
        <v>305.7</v>
      </c>
      <c r="F42" s="24">
        <v>306.5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/>
      <c r="C43" s="25"/>
      <c r="D43" s="25"/>
      <c r="E43" s="25">
        <v>294.5</v>
      </c>
      <c r="F43" s="25">
        <v>295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6" t="s">
        <v>49</v>
      </c>
      <c r="B44" s="24">
        <v>173.2</v>
      </c>
      <c r="C44" s="24">
        <v>173.2</v>
      </c>
      <c r="D44" s="24">
        <v>173.2</v>
      </c>
      <c r="E44" s="24">
        <v>173.2</v>
      </c>
      <c r="F44" s="24">
        <v>172.7</v>
      </c>
      <c r="G44" s="29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181.4</v>
      </c>
      <c r="C45" s="24">
        <v>181.4</v>
      </c>
      <c r="D45" s="24">
        <v>182</v>
      </c>
      <c r="E45" s="24">
        <v>182</v>
      </c>
      <c r="F45" s="24">
        <v>180.5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187.5</v>
      </c>
      <c r="F46" s="24">
        <v>186.7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7" t="s">
        <v>52</v>
      </c>
      <c r="B47" s="25"/>
      <c r="C47" s="25"/>
      <c r="D47" s="25"/>
      <c r="E47" s="25">
        <v>196.1</v>
      </c>
      <c r="F47" s="25">
        <v>193.3</v>
      </c>
      <c r="G47" s="30" t="str">
        <f>((E47-F47)/F47)*100</f>
        <v>0</v>
      </c>
      <c r="H47" s="31"/>
      <c r="I47" s="31"/>
      <c r="J47" s="31"/>
      <c r="K47" s="22"/>
      <c r="L47" s="31"/>
      <c r="M47" s="31"/>
      <c r="N47" s="1"/>
    </row>
    <row r="48" spans="1:14">
      <c r="A48" s="16" t="s">
        <v>53</v>
      </c>
      <c r="B48" s="24">
        <v>425.5</v>
      </c>
      <c r="C48" s="24">
        <v>425</v>
      </c>
      <c r="D48" s="24">
        <v>427.5</v>
      </c>
      <c r="E48" s="24">
        <v>427.5</v>
      </c>
      <c r="F48" s="24">
        <v>429.5</v>
      </c>
      <c r="G48" s="29" t="str">
        <f>((E48-F48)/F48)*100</f>
        <v>0</v>
      </c>
      <c r="H48" s="31"/>
      <c r="I48" s="31"/>
      <c r="J48" s="31"/>
      <c r="K48" s="22"/>
      <c r="L48" s="31"/>
      <c r="M48" s="31"/>
      <c r="N48" s="1"/>
    </row>
    <row r="49" spans="1:14">
      <c r="A49" s="16" t="s">
        <v>54</v>
      </c>
      <c r="B49" s="24">
        <v>431.1</v>
      </c>
      <c r="C49" s="24">
        <v>431.1</v>
      </c>
      <c r="D49" s="24">
        <v>431.1</v>
      </c>
      <c r="E49" s="24">
        <v>434.6</v>
      </c>
      <c r="F49" s="24">
        <v>435</v>
      </c>
      <c r="G49" s="29" t="str">
        <f>((E49-F49)/F49)*100</f>
        <v>0</v>
      </c>
      <c r="H49" s="31"/>
      <c r="I49" s="31"/>
      <c r="J49" s="31"/>
      <c r="K49" s="22"/>
      <c r="L49" s="31"/>
      <c r="M49" s="31"/>
      <c r="N49" s="1"/>
    </row>
    <row r="50" spans="1:14">
      <c r="A50" s="16" t="s">
        <v>55</v>
      </c>
      <c r="B50" s="24"/>
      <c r="C50" s="24"/>
      <c r="D50" s="24"/>
      <c r="E50" s="24">
        <v>434</v>
      </c>
      <c r="F50" s="24">
        <v>434</v>
      </c>
      <c r="G50" s="29" t="str">
        <f>((E50-F50)/F50)*100</f>
        <v>0</v>
      </c>
      <c r="H50" s="31"/>
      <c r="I50" s="31"/>
      <c r="J50" s="31"/>
      <c r="K50" s="22"/>
      <c r="L50" s="31"/>
      <c r="M50" s="31"/>
      <c r="N50" s="1"/>
    </row>
    <row r="51" spans="1:14">
      <c r="A51" s="17" t="s">
        <v>56</v>
      </c>
      <c r="B51" s="25"/>
      <c r="C51" s="25"/>
      <c r="D51" s="25"/>
      <c r="E51" s="25">
        <v>436</v>
      </c>
      <c r="F51" s="25">
        <v>436</v>
      </c>
      <c r="G51" s="30" t="str">
        <f>((E51-F51)/F51)*100</f>
        <v>0</v>
      </c>
      <c r="H51" s="31"/>
      <c r="I51" s="31"/>
      <c r="J51" s="31"/>
      <c r="K51" s="22"/>
      <c r="L51" s="31"/>
      <c r="M51" s="31"/>
      <c r="N51" s="1"/>
    </row>
    <row r="52" spans="1:14">
      <c r="A52" s="18"/>
      <c r="B52" s="26"/>
      <c r="C52" s="26"/>
      <c r="D52" s="26"/>
      <c r="E52" s="26"/>
      <c r="F52" s="26"/>
      <c r="G52" s="22"/>
      <c r="H52" s="31"/>
      <c r="I52" s="31"/>
      <c r="J52" s="31"/>
      <c r="K52" s="22"/>
      <c r="L52" s="31"/>
      <c r="M52" s="31"/>
      <c r="N52" s="1"/>
    </row>
    <row r="53" spans="1:14">
      <c r="A53" s="10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</row>
    <row r="54" spans="1:1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>
      <c r="A57" s="51" t="s">
        <v>58</v>
      </c>
      <c r="B57" s="52"/>
      <c r="C57" s="52"/>
      <c r="D57" s="52"/>
      <c r="E57" s="53"/>
      <c r="F57" s="51" t="s">
        <v>59</v>
      </c>
      <c r="G57" s="52"/>
      <c r="H57" s="44"/>
      <c r="I57" s="44"/>
      <c r="J57" s="45"/>
      <c r="K57" s="6"/>
      <c r="L57" s="6"/>
      <c r="M57" s="6"/>
      <c r="N57" s="1"/>
    </row>
    <row r="58" spans="1:14">
      <c r="A58" s="32" t="s">
        <v>60</v>
      </c>
      <c r="B58" s="32" t="s">
        <v>61</v>
      </c>
      <c r="C58" s="34" t="s">
        <v>62</v>
      </c>
      <c r="D58" s="35"/>
      <c r="E58" s="36"/>
      <c r="F58" s="32" t="s">
        <v>63</v>
      </c>
      <c r="G58" s="32" t="s">
        <v>61</v>
      </c>
      <c r="H58" s="34" t="s">
        <v>62</v>
      </c>
      <c r="I58" s="35"/>
      <c r="J58" s="36"/>
      <c r="K58" s="6"/>
      <c r="L58" s="6"/>
      <c r="M58" s="6"/>
      <c r="N58" s="1"/>
    </row>
    <row r="59" spans="1:14">
      <c r="A59" s="33" t="s">
        <v>63</v>
      </c>
      <c r="B59" s="33" t="s">
        <v>64</v>
      </c>
      <c r="C59" s="32" t="s">
        <v>6</v>
      </c>
      <c r="D59" s="32" t="s">
        <v>7</v>
      </c>
      <c r="E59" s="32" t="s">
        <v>65</v>
      </c>
      <c r="F59" s="33"/>
      <c r="G59" s="33" t="s">
        <v>64</v>
      </c>
      <c r="H59" s="32" t="s">
        <v>6</v>
      </c>
      <c r="I59" s="32" t="s">
        <v>7</v>
      </c>
      <c r="J59" s="32" t="s">
        <v>65</v>
      </c>
      <c r="K59" s="6"/>
      <c r="L59" s="6"/>
      <c r="M59" s="6"/>
      <c r="N59" s="1"/>
    </row>
    <row r="60" spans="1:14">
      <c r="A60" s="37" t="s">
        <v>66</v>
      </c>
      <c r="B60" s="19">
        <v>244</v>
      </c>
      <c r="C60" s="41">
        <v>2.5</v>
      </c>
      <c r="D60" s="41">
        <v>2.5</v>
      </c>
      <c r="E60" s="41">
        <v>2.5</v>
      </c>
      <c r="F60" s="37" t="s">
        <v>67</v>
      </c>
      <c r="G60" s="19"/>
      <c r="H60" s="41"/>
      <c r="I60" s="41"/>
      <c r="J60" s="41"/>
      <c r="K60" s="6"/>
      <c r="L60" s="6"/>
      <c r="M60" s="6"/>
      <c r="N60" s="1"/>
    </row>
    <row r="61" spans="1:14">
      <c r="A61" s="38" t="s">
        <v>67</v>
      </c>
      <c r="B61" s="20">
        <v>224</v>
      </c>
      <c r="C61" s="42">
        <v>11</v>
      </c>
      <c r="D61" s="42">
        <v>11</v>
      </c>
      <c r="E61" s="42">
        <v>11</v>
      </c>
      <c r="F61" s="38"/>
      <c r="G61" s="20"/>
      <c r="H61" s="42"/>
      <c r="I61" s="42"/>
      <c r="J61" s="42"/>
      <c r="K61" s="6"/>
      <c r="L61" s="6"/>
      <c r="M61" s="6"/>
      <c r="N61" s="1"/>
    </row>
    <row r="62" spans="1:14">
      <c r="A62" s="38"/>
      <c r="B62" s="20">
        <v>232</v>
      </c>
      <c r="C62" s="42">
        <v>8</v>
      </c>
      <c r="D62" s="42">
        <v>8</v>
      </c>
      <c r="E62" s="42">
        <v>8</v>
      </c>
      <c r="F62" s="38"/>
      <c r="G62" s="20"/>
      <c r="H62" s="42"/>
      <c r="I62" s="42"/>
      <c r="J62" s="42"/>
      <c r="K62" s="6"/>
      <c r="L62" s="6"/>
      <c r="M62" s="6"/>
      <c r="N62" s="1"/>
    </row>
    <row r="63" spans="1:14">
      <c r="A63" s="38"/>
      <c r="B63" s="20">
        <v>236</v>
      </c>
      <c r="C63" s="42">
        <v>6.1</v>
      </c>
      <c r="D63" s="42">
        <v>8</v>
      </c>
      <c r="E63" s="42">
        <v>6.7</v>
      </c>
      <c r="F63" s="38"/>
      <c r="G63" s="20"/>
      <c r="H63" s="42"/>
      <c r="I63" s="42"/>
      <c r="J63" s="42"/>
      <c r="K63" s="6"/>
      <c r="L63" s="6"/>
      <c r="M63" s="6"/>
      <c r="N63" s="1"/>
    </row>
    <row r="64" spans="1:14">
      <c r="A64" s="38"/>
      <c r="B64" s="20">
        <v>240</v>
      </c>
      <c r="C64" s="42">
        <v>5</v>
      </c>
      <c r="D64" s="42">
        <v>5.8</v>
      </c>
      <c r="E64" s="42">
        <v>5.5</v>
      </c>
      <c r="F64" s="38"/>
      <c r="G64" s="20"/>
      <c r="H64" s="42"/>
      <c r="I64" s="42"/>
      <c r="J64" s="42"/>
      <c r="K64" s="6"/>
      <c r="L64" s="6"/>
      <c r="M64" s="6"/>
      <c r="N64" s="1"/>
    </row>
    <row r="65" spans="1:14">
      <c r="A65" s="38"/>
      <c r="B65" s="20">
        <v>244</v>
      </c>
      <c r="C65" s="42">
        <v>4.5</v>
      </c>
      <c r="D65" s="42">
        <v>4.5</v>
      </c>
      <c r="E65" s="42">
        <v>4.5</v>
      </c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9"/>
      <c r="B66" s="21"/>
      <c r="C66" s="43"/>
      <c r="D66" s="43"/>
      <c r="E66" s="43"/>
      <c r="F66" s="39"/>
      <c r="G66" s="21"/>
      <c r="H66" s="43"/>
      <c r="I66" s="43"/>
      <c r="J66" s="43"/>
      <c r="K66" s="6"/>
      <c r="L66" s="6"/>
      <c r="M66" s="6"/>
      <c r="N66" s="1"/>
    </row>
    <row r="67" spans="1:14">
      <c r="A67" s="37" t="s">
        <v>68</v>
      </c>
      <c r="B67" s="19">
        <v>176</v>
      </c>
      <c r="C67" s="41">
        <v>5</v>
      </c>
      <c r="D67" s="41">
        <v>5</v>
      </c>
      <c r="E67" s="41">
        <v>5</v>
      </c>
      <c r="F67" s="37" t="s">
        <v>67</v>
      </c>
      <c r="G67" s="19"/>
      <c r="H67" s="41"/>
      <c r="I67" s="41"/>
      <c r="J67" s="41"/>
      <c r="K67" s="6"/>
      <c r="L67" s="6"/>
      <c r="M67" s="6"/>
      <c r="N67" s="1"/>
    </row>
    <row r="68" spans="1:14">
      <c r="A68" s="38"/>
      <c r="B68" s="20">
        <v>184</v>
      </c>
      <c r="C68" s="42">
        <v>2.8</v>
      </c>
      <c r="D68" s="42">
        <v>2.8</v>
      </c>
      <c r="E68" s="42">
        <v>2.8</v>
      </c>
      <c r="F68" s="38"/>
      <c r="G68" s="20"/>
      <c r="H68" s="42"/>
      <c r="I68" s="42"/>
      <c r="J68" s="42"/>
      <c r="K68" s="6"/>
      <c r="L68" s="6"/>
      <c r="M68" s="6"/>
      <c r="N68" s="1"/>
    </row>
    <row r="69" spans="1:14">
      <c r="A69" s="38"/>
      <c r="B69" s="20">
        <v>188</v>
      </c>
      <c r="C69" s="42">
        <v>2</v>
      </c>
      <c r="D69" s="42">
        <v>2</v>
      </c>
      <c r="E69" s="42">
        <v>2</v>
      </c>
      <c r="F69" s="38"/>
      <c r="G69" s="20"/>
      <c r="H69" s="42"/>
      <c r="I69" s="42"/>
      <c r="J69" s="42"/>
      <c r="K69" s="6"/>
      <c r="L69" s="6"/>
      <c r="M69" s="6"/>
      <c r="N69" s="1"/>
    </row>
    <row r="70" spans="1:14">
      <c r="A70" s="38"/>
      <c r="B70" s="20">
        <v>200</v>
      </c>
      <c r="C70" s="42">
        <v>1</v>
      </c>
      <c r="D70" s="42">
        <v>1</v>
      </c>
      <c r="E70" s="42">
        <v>1</v>
      </c>
      <c r="F70" s="38"/>
      <c r="G70" s="20"/>
      <c r="H70" s="42"/>
      <c r="I70" s="42"/>
      <c r="J70" s="42"/>
      <c r="K70" s="6"/>
      <c r="L70" s="6"/>
      <c r="M70" s="6"/>
      <c r="N70" s="1"/>
    </row>
    <row r="71" spans="1:14">
      <c r="A71" s="38" t="s">
        <v>67</v>
      </c>
      <c r="B71" s="20">
        <v>200</v>
      </c>
      <c r="C71" s="42">
        <v>6.6</v>
      </c>
      <c r="D71" s="42">
        <v>6.6</v>
      </c>
      <c r="E71" s="42">
        <v>6.6</v>
      </c>
      <c r="F71" s="38"/>
      <c r="G71" s="20"/>
      <c r="H71" s="42"/>
      <c r="I71" s="42"/>
      <c r="J71" s="42"/>
      <c r="K71" s="6"/>
      <c r="L71" s="6"/>
      <c r="M71" s="6"/>
      <c r="N71" s="1"/>
    </row>
    <row r="72" spans="1:14">
      <c r="A72" s="38"/>
      <c r="B72" s="20">
        <v>164</v>
      </c>
      <c r="C72" s="42">
        <v>4.3</v>
      </c>
      <c r="D72" s="42">
        <v>4.3</v>
      </c>
      <c r="E72" s="42">
        <v>4.3</v>
      </c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38"/>
      <c r="B73" s="20">
        <v>168</v>
      </c>
      <c r="C73" s="42">
        <v>5.5</v>
      </c>
      <c r="D73" s="42">
        <v>5.5</v>
      </c>
      <c r="E73" s="42">
        <v>5.5</v>
      </c>
      <c r="F73" s="38"/>
      <c r="G73" s="20"/>
      <c r="H73" s="42"/>
      <c r="I73" s="42"/>
      <c r="J73" s="42"/>
      <c r="K73" s="6"/>
      <c r="L73" s="6"/>
      <c r="M73" s="6"/>
      <c r="N73" s="1"/>
    </row>
    <row r="74" spans="1:14">
      <c r="A74" s="39"/>
      <c r="B74" s="21"/>
      <c r="C74" s="43"/>
      <c r="D74" s="43"/>
      <c r="E74" s="43"/>
      <c r="F74" s="39"/>
      <c r="G74" s="21"/>
      <c r="H74" s="43"/>
      <c r="I74" s="43"/>
      <c r="J74" s="43"/>
      <c r="K74" s="6"/>
      <c r="L74" s="6"/>
      <c r="M74" s="6"/>
      <c r="N74" s="1"/>
    </row>
    <row r="75" spans="1:14">
      <c r="A75" s="37" t="s">
        <v>69</v>
      </c>
      <c r="B75" s="19">
        <v>308</v>
      </c>
      <c r="C75" s="41">
        <v>3.5</v>
      </c>
      <c r="D75" s="41">
        <v>3.5</v>
      </c>
      <c r="E75" s="41">
        <v>3.5</v>
      </c>
      <c r="F75" s="37" t="s">
        <v>70</v>
      </c>
      <c r="G75" s="19"/>
      <c r="H75" s="41"/>
      <c r="I75" s="41"/>
      <c r="J75" s="41"/>
      <c r="K75" s="6"/>
      <c r="L75" s="6"/>
      <c r="M75" s="6"/>
      <c r="N75" s="1"/>
    </row>
    <row r="76" spans="1:14">
      <c r="A76" s="38"/>
      <c r="B76" s="20">
        <v>332</v>
      </c>
      <c r="C76" s="42">
        <v>0.9</v>
      </c>
      <c r="D76" s="42">
        <v>0.9</v>
      </c>
      <c r="E76" s="42">
        <v>0.9</v>
      </c>
      <c r="F76" s="38"/>
      <c r="G76" s="20"/>
      <c r="H76" s="42"/>
      <c r="I76" s="42"/>
      <c r="J76" s="42"/>
      <c r="K76" s="6"/>
      <c r="L76" s="6"/>
      <c r="M76" s="6"/>
      <c r="N76" s="1"/>
    </row>
    <row r="77" spans="1:14">
      <c r="A77" s="38"/>
      <c r="B77" s="20">
        <v>292</v>
      </c>
      <c r="C77" s="42">
        <v>4.9</v>
      </c>
      <c r="D77" s="42">
        <v>5.5</v>
      </c>
      <c r="E77" s="42">
        <v>4.9</v>
      </c>
      <c r="F77" s="38"/>
      <c r="G77" s="20"/>
      <c r="H77" s="42"/>
      <c r="I77" s="42"/>
      <c r="J77" s="42"/>
      <c r="K77" s="6"/>
      <c r="L77" s="6"/>
      <c r="M77" s="6"/>
      <c r="N77" s="1"/>
    </row>
    <row r="78" spans="1:14">
      <c r="A78" s="38" t="s">
        <v>71</v>
      </c>
      <c r="B78" s="20">
        <v>308</v>
      </c>
      <c r="C78" s="42">
        <v>12</v>
      </c>
      <c r="D78" s="42">
        <v>12</v>
      </c>
      <c r="E78" s="42">
        <v>12</v>
      </c>
      <c r="F78" s="38"/>
      <c r="G78" s="20"/>
      <c r="H78" s="42"/>
      <c r="I78" s="42"/>
      <c r="J78" s="42"/>
      <c r="K78" s="6"/>
      <c r="L78" s="6"/>
      <c r="M78" s="6"/>
      <c r="N78" s="1"/>
    </row>
    <row r="79" spans="1:14">
      <c r="A79" s="38"/>
      <c r="B79" s="20">
        <v>332</v>
      </c>
      <c r="C79" s="42">
        <v>5</v>
      </c>
      <c r="D79" s="42">
        <v>5</v>
      </c>
      <c r="E79" s="42">
        <v>5</v>
      </c>
      <c r="F79" s="38"/>
      <c r="G79" s="20"/>
      <c r="H79" s="42"/>
      <c r="I79" s="42"/>
      <c r="J79" s="42"/>
      <c r="K79" s="6"/>
      <c r="L79" s="6"/>
      <c r="M79" s="6"/>
      <c r="N79" s="1"/>
    </row>
    <row r="80" spans="1:14">
      <c r="A80" s="38"/>
      <c r="B80" s="20">
        <v>336</v>
      </c>
      <c r="C80" s="42">
        <v>3.1</v>
      </c>
      <c r="D80" s="42">
        <v>3.6</v>
      </c>
      <c r="E80" s="42">
        <v>3.1</v>
      </c>
      <c r="F80" s="38"/>
      <c r="G80" s="20"/>
      <c r="H80" s="42"/>
      <c r="I80" s="42"/>
      <c r="J80" s="42"/>
      <c r="K80" s="6"/>
      <c r="L80" s="6"/>
      <c r="M80" s="6"/>
      <c r="N80" s="1"/>
    </row>
    <row r="81" spans="1:14">
      <c r="A81" s="38"/>
      <c r="B81" s="20">
        <v>340</v>
      </c>
      <c r="C81" s="42">
        <v>3</v>
      </c>
      <c r="D81" s="42">
        <v>3.1</v>
      </c>
      <c r="E81" s="42">
        <v>3</v>
      </c>
      <c r="F81" s="38"/>
      <c r="G81" s="20"/>
      <c r="H81" s="42"/>
      <c r="I81" s="42"/>
      <c r="J81" s="42"/>
      <c r="K81" s="6"/>
      <c r="L81" s="6"/>
      <c r="M81" s="6"/>
      <c r="N81" s="1"/>
    </row>
    <row r="82" spans="1:14">
      <c r="A82" s="38"/>
      <c r="B82" s="20">
        <v>280</v>
      </c>
      <c r="C82" s="42">
        <v>4</v>
      </c>
      <c r="D82" s="42">
        <v>4</v>
      </c>
      <c r="E82" s="42">
        <v>4</v>
      </c>
      <c r="F82" s="38"/>
      <c r="G82" s="20"/>
      <c r="H82" s="42"/>
      <c r="I82" s="42"/>
      <c r="J82" s="42"/>
      <c r="K82" s="6"/>
      <c r="L82" s="6"/>
      <c r="M82" s="6"/>
      <c r="N82" s="1"/>
    </row>
    <row r="83" spans="1:14">
      <c r="A83" s="38"/>
      <c r="B83" s="20">
        <v>300</v>
      </c>
      <c r="C83" s="42">
        <v>8.7</v>
      </c>
      <c r="D83" s="42">
        <v>10.5</v>
      </c>
      <c r="E83" s="42">
        <v>8.7</v>
      </c>
      <c r="F83" s="38"/>
      <c r="G83" s="20"/>
      <c r="H83" s="42"/>
      <c r="I83" s="42"/>
      <c r="J83" s="42"/>
      <c r="K83" s="6"/>
      <c r="L83" s="6"/>
      <c r="M83" s="6"/>
      <c r="N83" s="1"/>
    </row>
    <row r="84" spans="1:14">
      <c r="A84" s="38" t="s">
        <v>70</v>
      </c>
      <c r="B84" s="20">
        <v>308</v>
      </c>
      <c r="C84" s="42">
        <v>9.5</v>
      </c>
      <c r="D84" s="42">
        <v>9.5</v>
      </c>
      <c r="E84" s="42">
        <v>9.5</v>
      </c>
      <c r="F84" s="38"/>
      <c r="G84" s="20"/>
      <c r="H84" s="42"/>
      <c r="I84" s="42"/>
      <c r="J84" s="42"/>
      <c r="K84" s="6"/>
      <c r="L84" s="6"/>
      <c r="M84" s="6"/>
      <c r="N84" s="1"/>
    </row>
    <row r="85" spans="1:14">
      <c r="A85" s="38"/>
      <c r="B85" s="20">
        <v>320</v>
      </c>
      <c r="C85" s="42">
        <v>7.5</v>
      </c>
      <c r="D85" s="42">
        <v>7.5</v>
      </c>
      <c r="E85" s="42">
        <v>7.5</v>
      </c>
      <c r="F85" s="38"/>
      <c r="G85" s="20"/>
      <c r="H85" s="42"/>
      <c r="I85" s="42"/>
      <c r="J85" s="42"/>
      <c r="K85" s="6"/>
      <c r="L85" s="6"/>
      <c r="M85" s="6"/>
      <c r="N85" s="1"/>
    </row>
    <row r="86" spans="1:14">
      <c r="A86" s="38"/>
      <c r="B86" s="20">
        <v>324</v>
      </c>
      <c r="C86" s="42">
        <v>6.3</v>
      </c>
      <c r="D86" s="42">
        <v>6.3</v>
      </c>
      <c r="E86" s="42">
        <v>6.3</v>
      </c>
      <c r="F86" s="38"/>
      <c r="G86" s="20"/>
      <c r="H86" s="42"/>
      <c r="I86" s="42"/>
      <c r="J86" s="42"/>
      <c r="K86" s="6"/>
      <c r="L86" s="6"/>
      <c r="M86" s="6"/>
      <c r="N86" s="1"/>
    </row>
    <row r="87" spans="1:14">
      <c r="A87" s="39"/>
      <c r="B87" s="21"/>
      <c r="C87" s="43"/>
      <c r="D87" s="43"/>
      <c r="E87" s="43"/>
      <c r="F87" s="39"/>
      <c r="G87" s="21"/>
      <c r="H87" s="43"/>
      <c r="I87" s="43"/>
      <c r="J87" s="43"/>
      <c r="K87" s="6"/>
      <c r="L87" s="6"/>
      <c r="M87" s="6"/>
      <c r="N87" s="1"/>
    </row>
    <row r="88" spans="1:14">
      <c r="A88" s="40"/>
      <c r="B88" s="8"/>
      <c r="C88" s="18"/>
      <c r="D88" s="18"/>
      <c r="E88" s="18"/>
      <c r="F88" s="40"/>
      <c r="G88" s="8"/>
      <c r="H88" s="18"/>
      <c r="I88" s="18"/>
      <c r="J88" s="18"/>
      <c r="K88" s="6"/>
      <c r="L88" s="6"/>
      <c r="M88" s="6"/>
      <c r="N88" s="1"/>
    </row>
    <row r="89" spans="1:14">
      <c r="A89" s="10" t="s">
        <v>72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53:E53"/>
    <mergeCell ref="A57:E57"/>
    <mergeCell ref="F57:J57"/>
    <mergeCell ref="C58:E58"/>
    <mergeCell ref="H58:J58"/>
    <mergeCell ref="A89:E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2024-05-12T21:53:21-03:00</dcterms:created>
  <dcterms:modified xsi:type="dcterms:W3CDTF">2024-05-12T21:53:21-03:00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